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<sst xmlns="http://schemas.openxmlformats.org/spreadsheetml/2006/main" count="169" uniqueCount="79">
  <si>
    <t>工事費内訳書</t>
  </si>
  <si>
    <t>住　　　　所</t>
  </si>
  <si>
    <t>商号又は名称</t>
  </si>
  <si>
    <t>代 表 者 名</t>
  </si>
  <si>
    <t>工 事 名</t>
  </si>
  <si>
    <t>Ｒ６三土　上名西宇線　三・山城上名　（Ｒ６災１）道路復旧工事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</si>
  <si>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</si>
  <si>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</si>
  <si>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</si>
  <si>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</si>
  <si>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</si>
  <si>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</si>
  <si>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</si>
  <si>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</si>
  <si>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</si>
  <si>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</si>
  <si>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 xml:space="preserve">掘削　</t>
  </si>
  <si>
    <t>m3</t>
  </si>
  <si>
    <t>残土処理工</t>
  </si>
  <si>
    <t xml:space="preserve">土砂等運搬　</t>
  </si>
  <si>
    <t>残土等処分</t>
  </si>
  <si>
    <t>法面工</t>
  </si>
  <si>
    <t>植生工</t>
  </si>
  <si>
    <t>植生ｼｰﾄ</t>
  </si>
  <si>
    <t>m2</t>
  </si>
  <si>
    <t>擁壁工</t>
  </si>
  <si>
    <t>作業土工</t>
  </si>
  <si>
    <t xml:space="preserve">床掘り　</t>
  </si>
  <si>
    <t xml:space="preserve">埋戻し　</t>
  </si>
  <si>
    <t xml:space="preserve">埋戻し　　</t>
  </si>
  <si>
    <t>場所打擁壁工(構造物単位)</t>
  </si>
  <si>
    <t>天端ｺﾝｸﾘｰﾄ</t>
  </si>
  <si>
    <t>平張ｺﾝｸﾘｰﾄ</t>
  </si>
  <si>
    <t xml:space="preserve">もたれ式擁壁 </t>
  </si>
  <si>
    <t>小口止め</t>
  </si>
  <si>
    <t xml:space="preserve">石積み　</t>
  </si>
  <si>
    <t>構造物撤去工</t>
  </si>
  <si>
    <t>構造物取壊し工</t>
  </si>
  <si>
    <t>舗装版切断</t>
  </si>
  <si>
    <t>m</t>
  </si>
  <si>
    <t>舗装版破砕</t>
  </si>
  <si>
    <t>ｺﾝｸﾘｰﾄ取壊し運搬処理</t>
  </si>
  <si>
    <t>運搬処理工</t>
  </si>
  <si>
    <t>殻運搬</t>
  </si>
  <si>
    <t>殻処分</t>
  </si>
  <si>
    <t>舗装工</t>
  </si>
  <si>
    <t>舗装準備工</t>
  </si>
  <si>
    <t>不陸整正</t>
  </si>
  <si>
    <t>ｱｽﾌｧﾙﾄ舗装工</t>
  </si>
  <si>
    <t>上層路盤(車道･路肩部)</t>
  </si>
  <si>
    <t>表層(車道･路肩部)</t>
  </si>
  <si>
    <t>外側線</t>
  </si>
  <si>
    <t>仮設工</t>
  </si>
  <si>
    <t>工事用道路工</t>
  </si>
  <si>
    <t>敷鉄板撤去</t>
  </si>
  <si>
    <t xml:space="preserve">土のう　</t>
  </si>
  <si>
    <t>袋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</si>
  <si>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</si>
  <si>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</si>
  <si>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</si>
  <si>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</si>
  <si>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</si>
  <si>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</si>
  <si>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</si>
  <si>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</si>
  <si>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</si>
  <si>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</si>
  <si>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</si>
  <si>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</si>
  <si>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</si>
  <si>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</si>
  <si>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</si>
  <si>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舗装</t>
  </si>
  <si>
    <t>敷鉄板賃料</t>
  </si>
  <si>
    <t>枚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</si>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</sst>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G11+G18+G21+G33+G41+G44+G49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70.0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G22+G27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17</v>
      </c>
      <c r="F28" s="14" t="n">
        <v>0.8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4" t="n">
        <v>0.4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17</v>
      </c>
      <c r="F30" s="13" t="n">
        <v>77.0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17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24</v>
      </c>
      <c r="F32" s="13" t="n">
        <v>6.0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5">
        <f>G34+G38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39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24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4" t="n">
        <v>0.1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4" t="n">
        <v>0.1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24</v>
      </c>
      <c r="F43" s="13" t="n">
        <v>7.0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45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48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49</v>
      </c>
      <c r="E46" s="12" t="s">
        <v>24</v>
      </c>
      <c r="F46" s="13" t="n">
        <v>7.0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24</v>
      </c>
      <c r="F47" s="13" t="n">
        <v>7.0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39</v>
      </c>
      <c r="F48" s="13" t="n">
        <v>14.0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52</v>
      </c>
      <c r="C49" s="11"/>
      <c r="D49" s="11"/>
      <c r="E49" s="12" t="s">
        <v>13</v>
      </c>
      <c r="F49" s="13" t="n">
        <v>1.0</v>
      </c>
      <c r="G49" s="15">
        <f>G50+G53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53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54</v>
      </c>
      <c r="E51" s="12" t="s">
        <v>24</v>
      </c>
      <c r="F51" s="13" t="n">
        <v>51.0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56</v>
      </c>
      <c r="F52" s="13" t="n">
        <v>21.0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57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58</v>
      </c>
      <c r="E54" s="12" t="s">
        <v>59</v>
      </c>
      <c r="F54" s="13" t="n">
        <v>36.0</v>
      </c>
      <c r="G54" s="16"/>
      <c r="I54" s="17" t="n">
        <v>45.0</v>
      </c>
      <c r="J54" s="18" t="n">
        <v>4.0</v>
      </c>
    </row>
    <row r="55" ht="42.0" customHeight="true">
      <c r="A55" s="10" t="s">
        <v>60</v>
      </c>
      <c r="B55" s="11"/>
      <c r="C55" s="11"/>
      <c r="D55" s="11"/>
      <c r="E55" s="12" t="s">
        <v>13</v>
      </c>
      <c r="F55" s="13" t="n">
        <v>1.0</v>
      </c>
      <c r="G55" s="15">
        <f>G11+G18+G21+G33+G41+G44+G49</f>
      </c>
      <c r="I55" s="17" t="n">
        <v>46.0</v>
      </c>
      <c r="J55" s="18"/>
    </row>
    <row r="56" ht="42.0" customHeight="true">
      <c r="A56" s="10" t="s">
        <v>61</v>
      </c>
      <c r="B56" s="11"/>
      <c r="C56" s="11"/>
      <c r="D56" s="11"/>
      <c r="E56" s="12" t="s">
        <v>13</v>
      </c>
      <c r="F56" s="13" t="n">
        <v>1.0</v>
      </c>
      <c r="G56" s="15">
        <f>G57+G60</f>
      </c>
      <c r="I56" s="17" t="n">
        <v>47.0</v>
      </c>
      <c r="J56" s="18" t="n">
        <v>200.0</v>
      </c>
    </row>
    <row r="57" ht="42.0" customHeight="true">
      <c r="A57" s="10"/>
      <c r="B57" s="11" t="s">
        <v>62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63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64</v>
      </c>
      <c r="E59" s="12" t="s">
        <v>65</v>
      </c>
      <c r="F59" s="13" t="n">
        <v>9.0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66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67</v>
      </c>
      <c r="B61" s="11"/>
      <c r="C61" s="11"/>
      <c r="D61" s="11"/>
      <c r="E61" s="12" t="s">
        <v>13</v>
      </c>
      <c r="F61" s="13" t="n">
        <v>1.0</v>
      </c>
      <c r="G61" s="15">
        <f>G55+G56</f>
      </c>
      <c r="I61" s="17" t="n">
        <v>52.0</v>
      </c>
      <c r="J61" s="18"/>
    </row>
    <row r="62" ht="42.0" customHeight="true">
      <c r="A62" s="10"/>
      <c r="B62" s="11" t="s">
        <v>68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69</v>
      </c>
      <c r="B63" s="11"/>
      <c r="C63" s="11"/>
      <c r="D63" s="11"/>
      <c r="E63" s="12" t="s">
        <v>13</v>
      </c>
      <c r="F63" s="13" t="n">
        <v>1.0</v>
      </c>
      <c r="G63" s="15">
        <f>G55+G56+G62</f>
      </c>
      <c r="I63" s="17" t="n">
        <v>54.0</v>
      </c>
      <c r="J63" s="18"/>
    </row>
    <row r="64" ht="42.0" customHeight="true">
      <c r="A64" s="10"/>
      <c r="B64" s="11" t="s">
        <v>70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71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/>
    </row>
    <row r="66" ht="42.0" customHeight="true">
      <c r="A66" s="10" t="s">
        <v>72</v>
      </c>
      <c r="B66" s="11"/>
      <c r="C66" s="11"/>
      <c r="D66" s="11"/>
      <c r="E66" s="12" t="s">
        <v>13</v>
      </c>
      <c r="F66" s="13" t="n">
        <v>1.0</v>
      </c>
      <c r="G66" s="15">
        <f>G67+G74</f>
      </c>
      <c r="I66" s="17" t="n">
        <v>57.0</v>
      </c>
      <c r="J66" s="18" t="n">
        <v>1.0</v>
      </c>
    </row>
    <row r="67" ht="42.0" customHeight="true">
      <c r="A67" s="10"/>
      <c r="B67" s="11" t="s">
        <v>45</v>
      </c>
      <c r="C67" s="11"/>
      <c r="D67" s="11"/>
      <c r="E67" s="12" t="s">
        <v>13</v>
      </c>
      <c r="F67" s="13" t="n">
        <v>1.0</v>
      </c>
      <c r="G67" s="15">
        <f>G68+G70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46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47</v>
      </c>
      <c r="E69" s="12" t="s">
        <v>24</v>
      </c>
      <c r="F69" s="13" t="n">
        <v>61.0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48</v>
      </c>
      <c r="D70" s="11"/>
      <c r="E70" s="12" t="s">
        <v>13</v>
      </c>
      <c r="F70" s="13" t="n">
        <v>1.0</v>
      </c>
      <c r="G70" s="15">
        <f>G71+G72+G73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49</v>
      </c>
      <c r="E71" s="12" t="s">
        <v>24</v>
      </c>
      <c r="F71" s="13" t="n">
        <v>61.0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50</v>
      </c>
      <c r="E72" s="12" t="s">
        <v>24</v>
      </c>
      <c r="F72" s="13" t="n">
        <v>61.0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51</v>
      </c>
      <c r="E73" s="12" t="s">
        <v>39</v>
      </c>
      <c r="F73" s="13" t="n">
        <v>6.0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52</v>
      </c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53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73</v>
      </c>
      <c r="E76" s="12" t="s">
        <v>74</v>
      </c>
      <c r="F76" s="13" t="n">
        <v>11.0</v>
      </c>
      <c r="G76" s="16"/>
      <c r="I76" s="17" t="n">
        <v>67.0</v>
      </c>
      <c r="J76" s="18" t="n">
        <v>4.0</v>
      </c>
    </row>
    <row r="77" ht="42.0" customHeight="true">
      <c r="A77" s="10" t="s">
        <v>60</v>
      </c>
      <c r="B77" s="11"/>
      <c r="C77" s="11"/>
      <c r="D77" s="11"/>
      <c r="E77" s="12" t="s">
        <v>13</v>
      </c>
      <c r="F77" s="13" t="n">
        <v>1.0</v>
      </c>
      <c r="G77" s="15">
        <f>G67+G74</f>
      </c>
      <c r="I77" s="17" t="n">
        <v>68.0</v>
      </c>
      <c r="J77" s="18"/>
    </row>
    <row r="78" ht="42.0" customHeight="true">
      <c r="A78" s="10" t="s">
        <v>61</v>
      </c>
      <c r="B78" s="11"/>
      <c r="C78" s="11"/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200.0</v>
      </c>
    </row>
    <row r="79" ht="42.0" customHeight="true">
      <c r="A79" s="10"/>
      <c r="B79" s="11" t="s">
        <v>66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/>
    </row>
    <row r="80" ht="42.0" customHeight="true">
      <c r="A80" s="10" t="s">
        <v>67</v>
      </c>
      <c r="B80" s="11"/>
      <c r="C80" s="11"/>
      <c r="D80" s="11"/>
      <c r="E80" s="12" t="s">
        <v>13</v>
      </c>
      <c r="F80" s="13" t="n">
        <v>1.0</v>
      </c>
      <c r="G80" s="15">
        <f>G77+G78</f>
      </c>
      <c r="I80" s="17" t="n">
        <v>71.0</v>
      </c>
      <c r="J80" s="18"/>
    </row>
    <row r="81" ht="42.0" customHeight="true">
      <c r="A81" s="10"/>
      <c r="B81" s="11" t="s">
        <v>68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210.0</v>
      </c>
    </row>
    <row r="82" ht="42.0" customHeight="true">
      <c r="A82" s="10" t="s">
        <v>69</v>
      </c>
      <c r="B82" s="11"/>
      <c r="C82" s="11"/>
      <c r="D82" s="11"/>
      <c r="E82" s="12" t="s">
        <v>13</v>
      </c>
      <c r="F82" s="13" t="n">
        <v>1.0</v>
      </c>
      <c r="G82" s="15">
        <f>G77+G78+G81</f>
      </c>
      <c r="I82" s="17" t="n">
        <v>73.0</v>
      </c>
      <c r="J82" s="18"/>
    </row>
    <row r="83" ht="42.0" customHeight="true">
      <c r="A83" s="10"/>
      <c r="B83" s="11" t="s">
        <v>70</v>
      </c>
      <c r="C83" s="11"/>
      <c r="D83" s="11"/>
      <c r="E83" s="12" t="s">
        <v>13</v>
      </c>
      <c r="F83" s="13" t="n">
        <v>1.0</v>
      </c>
      <c r="G83" s="16"/>
      <c r="I83" s="17" t="n">
        <v>74.0</v>
      </c>
      <c r="J83" s="18" t="n">
        <v>220.0</v>
      </c>
    </row>
    <row r="84" ht="42.0" customHeight="true">
      <c r="A84" s="10" t="s">
        <v>71</v>
      </c>
      <c r="B84" s="11"/>
      <c r="C84" s="11"/>
      <c r="D84" s="11"/>
      <c r="E84" s="12" t="s">
        <v>13</v>
      </c>
      <c r="F84" s="13" t="n">
        <v>1.0</v>
      </c>
      <c r="G84" s="15">
        <f>G82+G83</f>
      </c>
      <c r="I84" s="17" t="n">
        <v>75.0</v>
      </c>
      <c r="J84" s="18"/>
    </row>
    <row r="85" ht="42.0" customHeight="true">
      <c r="A85" s="10" t="s">
        <v>75</v>
      </c>
      <c r="B85" s="11"/>
      <c r="C85" s="11"/>
      <c r="D85" s="11"/>
      <c r="E85" s="12" t="s">
        <v>13</v>
      </c>
      <c r="F85" s="13" t="n">
        <v>1.0</v>
      </c>
      <c r="G85" s="15">
        <f>G55+G77</f>
      </c>
      <c r="I85" s="17" t="n">
        <v>76.0</v>
      </c>
      <c r="J85" s="18" t="n">
        <v>20.0</v>
      </c>
    </row>
    <row r="86" ht="42.0" customHeight="true">
      <c r="A86" s="10" t="s">
        <v>76</v>
      </c>
      <c r="B86" s="11"/>
      <c r="C86" s="11"/>
      <c r="D86" s="11"/>
      <c r="E86" s="12" t="s">
        <v>13</v>
      </c>
      <c r="F86" s="13" t="n">
        <v>1.0</v>
      </c>
      <c r="G86" s="15">
        <f>G65+G84</f>
      </c>
      <c r="I86" s="17" t="n">
        <v>77.0</v>
      </c>
      <c r="J86" s="18" t="n">
        <v>30.0</v>
      </c>
    </row>
    <row r="87" ht="42.0" customHeight="true">
      <c r="A87" s="19" t="s">
        <v>77</v>
      </c>
      <c r="B87" s="20"/>
      <c r="C87" s="20"/>
      <c r="D87" s="20"/>
      <c r="E87" s="21" t="s">
        <v>78</v>
      </c>
      <c r="F87" s="22" t="s">
        <v>78</v>
      </c>
      <c r="G87" s="24">
        <f>G86</f>
      </c>
      <c r="I87" s="26" t="n">
        <v>78.0</v>
      </c>
      <c r="J8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B21:D21"/>
    <mergeCell ref="C22:D22"/>
    <mergeCell ref="D23"/>
    <mergeCell ref="D24"/>
    <mergeCell ref="D25"/>
    <mergeCell ref="D26"/>
    <mergeCell ref="C27:D27"/>
    <mergeCell ref="D28"/>
    <mergeCell ref="D29"/>
    <mergeCell ref="D30"/>
    <mergeCell ref="D31"/>
    <mergeCell ref="D32"/>
    <mergeCell ref="B33:D33"/>
    <mergeCell ref="C34:D34"/>
    <mergeCell ref="D35"/>
    <mergeCell ref="D36"/>
    <mergeCell ref="D37"/>
    <mergeCell ref="C38:D38"/>
    <mergeCell ref="D39"/>
    <mergeCell ref="D40"/>
    <mergeCell ref="B41:D41"/>
    <mergeCell ref="C42:D42"/>
    <mergeCell ref="D43"/>
    <mergeCell ref="B44:D44"/>
    <mergeCell ref="C45:D45"/>
    <mergeCell ref="D46"/>
    <mergeCell ref="D47"/>
    <mergeCell ref="D48"/>
    <mergeCell ref="B49:D49"/>
    <mergeCell ref="C50:D50"/>
    <mergeCell ref="D51"/>
    <mergeCell ref="D52"/>
    <mergeCell ref="C53:D53"/>
    <mergeCell ref="D54"/>
    <mergeCell ref="A55:D55"/>
    <mergeCell ref="A56:D56"/>
    <mergeCell ref="B57: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  <mergeCell ref="B67:D67"/>
    <mergeCell ref="C68:D68"/>
    <mergeCell ref="D69"/>
    <mergeCell ref="C70:D70"/>
    <mergeCell ref="D71"/>
    <mergeCell ref="D72"/>
    <mergeCell ref="D73"/>
    <mergeCell ref="B74:D74"/>
    <mergeCell ref="C75:D75"/>
    <mergeCell ref="D76"/>
    <mergeCell ref="A77:D77"/>
    <mergeCell ref="A78:D78"/>
    <mergeCell ref="B79:D79"/>
    <mergeCell ref="A80:D80"/>
    <mergeCell ref="B81:D81"/>
    <mergeCell ref="A82:D82"/>
    <mergeCell ref="B83:D83"/>
    <mergeCell ref="A84:D84"/>
    <mergeCell ref="A85:D85"/>
    <mergeCell ref="A86:D86"/>
    <mergeCell ref="A87:D8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2024-10-15T07:56:56Z</dcterms:created>
  <dc:creator>Apache POI</dc:creator>
</cp:coreProperties>
</file>